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/>
  <mc:AlternateContent xmlns:mc="http://schemas.openxmlformats.org/markup-compatibility/2006">
    <mc:Choice Requires="x15">
      <x15ac:absPath xmlns:x15ac="http://schemas.microsoft.com/office/spreadsheetml/2010/11/ac" url="C:\Users\dxm19\OneDrive\Рабочий стол\"/>
    </mc:Choice>
  </mc:AlternateContent>
  <xr:revisionPtr revIDLastSave="0" documentId="13_ncr:1_{6F22BE7A-5883-4965-8501-E2C9D59995E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B24" i="1" l="1"/>
  <c r="A24" i="1"/>
  <c r="L23" i="1"/>
  <c r="B14" i="1"/>
  <c r="A14" i="1"/>
  <c r="L13" i="1"/>
  <c r="L24" i="1" s="1"/>
</calcChain>
</file>

<file path=xl/sharedStrings.xml><?xml version="1.0" encoding="utf-8"?>
<sst xmlns="http://schemas.openxmlformats.org/spreadsheetml/2006/main" count="77" uniqueCount="75">
  <si>
    <t>Школа</t>
  </si>
  <si>
    <t xml:space="preserve"> </t>
  </si>
  <si>
    <t>Утвердил:</t>
  </si>
  <si>
    <t>должность</t>
  </si>
  <si>
    <t>директор школы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</si>
  <si>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</si>
  <si>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</si>
  <si>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</si>
  <si>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</si>
  <si>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</si>
  <si>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</si>
  <si>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</si>
  <si>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</si>
  <si>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</si>
  <si>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</si>
  <si>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</si>
  <si>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</si>
  <si>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</si>
  <si>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</si>
  <si>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</si>
  <si>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</si>
  <si>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</si>
  <si>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</si>
  <si>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</si>
  <si>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</si>
  <si>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</si>
  <si>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</si>
  <si>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200г.</t>
  </si>
  <si>
    <t xml:space="preserve">5.6г </t>
  </si>
  <si>
    <t>2.6г</t>
  </si>
  <si>
    <t>30.6 г</t>
  </si>
  <si>
    <t>гор.напиток</t>
  </si>
  <si>
    <t>какао с молоком</t>
  </si>
  <si>
    <t>200г</t>
  </si>
  <si>
    <t>3.2 г</t>
  </si>
  <si>
    <t>3.3г</t>
  </si>
  <si>
    <t>5 г</t>
  </si>
  <si>
    <t>62 ккал</t>
  </si>
  <si>
    <t>хлеб</t>
  </si>
  <si>
    <t>бутерброд со сметаной</t>
  </si>
  <si>
    <t>30г.</t>
  </si>
  <si>
    <t>6.9г</t>
  </si>
  <si>
    <t>3.8г</t>
  </si>
  <si>
    <t>39.3</t>
  </si>
  <si>
    <t>217.3</t>
  </si>
  <si>
    <t>фрукты</t>
  </si>
  <si>
    <t>яблоко 100гр</t>
  </si>
  <si>
    <t>100г</t>
  </si>
  <si>
    <t>0.4г</t>
  </si>
  <si>
    <t>9.8г</t>
  </si>
  <si>
    <t>40г</t>
  </si>
  <si>
    <t>итого</t>
  </si>
  <si>
    <t>26.1 г</t>
  </si>
  <si>
    <t>89.9 г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</si>
  <si>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</si>
  <si>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</si>
  <si>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</si>
  <si>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</si>
  <si>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</si>
  <si>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</si>
  <si>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</si>
  <si>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</si>
  <si>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14.3г</t>
  </si>
  <si>
    <t>605.3</t>
  </si>
  <si>
    <t>Итого за день:</t>
  </si>
  <si>
    <t>каша молочная рисовая</t>
  </si>
  <si>
    <t>яйцо варенное</t>
  </si>
  <si>
    <t>3.98г</t>
  </si>
  <si>
    <t>0.31 гр</t>
  </si>
  <si>
    <t>14,23 г</t>
  </si>
  <si>
    <t>14.08г</t>
  </si>
  <si>
    <t>85.01 г</t>
  </si>
  <si>
    <t>559,3ккал</t>
  </si>
  <si>
    <t>МКОУ "Морская СОШ"</t>
  </si>
  <si>
    <t>Гасангусейнов А.А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</si>
</sst>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sz val="13"/>
      <color theme="1"/>
      <name val="Times New Roman"/>
    </font>
    <font>
      <i/>
      <sz val="11"/>
      <color theme="1"/>
      <name val="Calibri"/>
      <scheme val="minor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</fills>
  <borders count="2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1"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left"/>
    </xf>
    <xf numFmtId="0" fontId="2" fillId="2" borderId="1" xfId="0" applyFont="1" applyFill="1" applyBorder="1" applyAlignment="1">
      <alignment wrapText="1"/>
    </xf>
    <xf numFmtId="0" fontId="2" fillId="2" borderId="2" xfId="0" applyFont="1" applyFill="1" applyBorder="1" applyAlignment="1">
      <alignment wrapText="1"/>
    </xf>
    <xf numFmtId="0" fontId="2" fillId="2" borderId="3" xfId="0" applyFont="1" applyFill="1" applyBorder="1" applyAlignment="1">
      <alignment wrapText="1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4" xfId="0" applyFont="1" applyFill="1" applyBorder="1"/>
    <xf numFmtId="1" fontId="2" fillId="2" borderId="7" xfId="0" applyNumberFormat="1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1" fontId="2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1" fillId="0" borderId="13" xfId="0" applyFont="1" applyBorder="1"/>
    <xf numFmtId="0" fontId="1" fillId="0" borderId="14" xfId="0" applyFont="1" applyBorder="1"/>
    <xf numFmtId="0" fontId="9" fillId="2" borderId="4" xfId="0" applyFont="1" applyFill="1" applyBorder="1" applyAlignment="1">
      <alignment wrapText="1"/>
    </xf>
    <xf numFmtId="0" fontId="9" fillId="2" borderId="4" xfId="0" applyFont="1" applyFill="1" applyBorder="1" applyAlignment="1">
      <alignment horizontal="center" wrapText="1"/>
    </xf>
    <xf numFmtId="16" fontId="2" fillId="2" borderId="15" xfId="0" applyNumberFormat="1" applyFont="1" applyFill="1" applyBorder="1" applyAlignment="1">
      <alignment horizontal="center" vertical="top" wrapText="1"/>
    </xf>
    <xf numFmtId="0" fontId="2" fillId="2" borderId="14" xfId="0" applyFont="1" applyFill="1" applyBorder="1" applyAlignment="1">
      <alignment horizontal="center" vertical="top" wrapText="1"/>
    </xf>
    <xf numFmtId="0" fontId="2" fillId="2" borderId="16" xfId="0" applyFont="1" applyFill="1" applyBorder="1" applyAlignment="1">
      <alignment horizontal="center" vertical="top" wrapText="1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1" fillId="0" borderId="19" xfId="0" applyFont="1" applyBorder="1"/>
    <xf numFmtId="0" fontId="1" fillId="2" borderId="4" xfId="0" applyFont="1" applyFill="1" applyBorder="1"/>
    <xf numFmtId="0" fontId="2" fillId="2" borderId="14" xfId="0" applyFont="1" applyFill="1" applyBorder="1" applyAlignment="1">
      <alignment vertical="top" wrapText="1"/>
    </xf>
    <xf numFmtId="16" fontId="2" fillId="2" borderId="14" xfId="0" applyNumberFormat="1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 vertical="top" wrapText="1"/>
    </xf>
    <xf numFmtId="0" fontId="1" fillId="0" borderId="4" xfId="0" applyFont="1" applyBorder="1"/>
    <xf numFmtId="0" fontId="9" fillId="2" borderId="4" xfId="0" applyFont="1" applyFill="1" applyBorder="1" applyAlignment="1">
      <alignment horizontal="center"/>
    </xf>
    <xf numFmtId="16" fontId="2" fillId="2" borderId="4" xfId="0" applyNumberFormat="1" applyFont="1" applyFill="1" applyBorder="1" applyAlignment="1">
      <alignment horizontal="center" vertical="top" wrapText="1"/>
    </xf>
    <xf numFmtId="0" fontId="2" fillId="2" borderId="20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vertical="top" wrapText="1"/>
    </xf>
    <xf numFmtId="0" fontId="2" fillId="2" borderId="7" xfId="0" applyFont="1" applyFill="1" applyBorder="1" applyAlignment="1">
      <alignment vertical="top" wrapText="1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1" fillId="0" borderId="7" xfId="0" applyFont="1" applyBorder="1"/>
    <xf numFmtId="0" fontId="10" fillId="0" borderId="4" xfId="0" applyFont="1" applyBorder="1" applyAlignment="1">
      <alignment horizontal="right"/>
    </xf>
    <xf numFmtId="0" fontId="2" fillId="0" borderId="4" xfId="0" applyFont="1" applyBorder="1" applyAlignment="1">
      <alignment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20" xfId="0" applyFont="1" applyBorder="1" applyAlignment="1">
      <alignment horizontal="center" vertical="top" wrapText="1"/>
    </xf>
    <xf numFmtId="0" fontId="2" fillId="0" borderId="23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1" fillId="0" borderId="24" xfId="0" applyFont="1" applyBorder="1"/>
    <xf numFmtId="16" fontId="2" fillId="0" borderId="4" xfId="0" applyNumberFormat="1" applyFont="1" applyBorder="1" applyAlignment="1">
      <alignment horizontal="center" vertical="top" wrapText="1"/>
    </xf>
    <xf numFmtId="0" fontId="2" fillId="3" borderId="25" xfId="0" applyFont="1" applyFill="1" applyBorder="1" applyAlignment="1">
      <alignment horizontal="center"/>
    </xf>
    <xf numFmtId="0" fontId="2" fillId="3" borderId="26" xfId="0" applyFont="1" applyFill="1" applyBorder="1" applyAlignment="1">
      <alignment horizontal="center"/>
    </xf>
    <xf numFmtId="0" fontId="2" fillId="3" borderId="26" xfId="0" applyFont="1" applyFill="1" applyBorder="1" applyAlignment="1">
      <alignment vertical="top" wrapText="1"/>
    </xf>
    <xf numFmtId="0" fontId="2" fillId="3" borderId="26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left" wrapText="1"/>
    </xf>
    <xf numFmtId="0" fontId="2" fillId="2" borderId="5" xfId="0" applyFont="1" applyFill="1" applyBorder="1" applyAlignment="1">
      <alignment horizontal="left" wrapText="1"/>
    </xf>
    <xf numFmtId="0" fontId="2" fillId="2" borderId="6" xfId="0" applyFont="1" applyFill="1" applyBorder="1" applyAlignment="1">
      <alignment horizontal="left" wrapText="1"/>
    </xf>
    <xf numFmtId="0" fontId="11" fillId="3" borderId="26" xfId="0" applyFont="1" applyFill="1" applyBorder="1" applyAlignment="1">
      <alignment horizontal="center" vertical="center" wrapText="1"/>
    </xf>
    <xf numFmtId="0" fontId="11" fillId="3" borderId="27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workbookViewId="0">
      <pane xSplit="4" ySplit="5" topLeftCell="E6" activePane="bottomRight" state="frozen"/>
      <selection pane="topRight"/>
      <selection pane="bottomLeft"/>
      <selection pane="bottomRight" activeCell="O9" sqref="O9"/>
    </sheetView>
  </sheetViews>
  <sheetFormatPr defaultColWidth="9.109375" defaultRowHeight="13.2" x14ac:dyDescent="0.25"/>
  <cols>
    <col min="1" max="1" width="4.6640625" style="1" customWidth="1"/>
    <col min="2" max="2" width="5.33203125" style="1" customWidth="1"/>
    <col min="3" max="3" width="9.109375" style="2" bestFit="1" customWidth="1"/>
    <col min="4" max="4" width="11.5546875" style="2" customWidth="1"/>
    <col min="5" max="5" width="52.5546875" style="1" customWidth="1"/>
    <col min="6" max="6" width="9.33203125" style="1" customWidth="1"/>
    <col min="7" max="7" width="10" style="1" customWidth="1"/>
    <col min="8" max="8" width="7.5546875" style="1" customWidth="1"/>
    <col min="9" max="9" width="6.88671875" style="1" customWidth="1"/>
    <col min="10" max="10" width="8.109375" style="1" customWidth="1"/>
    <col min="11" max="11" width="10" style="1" customWidth="1"/>
    <col min="12" max="12" width="9.109375" style="1" bestFit="1" customWidth="1"/>
    <col min="13" max="16384" width="9.109375" style="1"/>
  </cols>
  <sheetData>
    <row r="1" spans="1:12" ht="15" customHeight="1" x14ac:dyDescent="0.25">
      <c r="A1" s="2" t="s">
        <v>0</v>
      </c>
      <c r="C1" s="3" t="s">
        <v>1</v>
      </c>
      <c r="D1" s="4"/>
      <c r="E1" s="5" t="s">
        <v>73</v>
      </c>
      <c r="F1" s="6" t="s">
        <v>2</v>
      </c>
      <c r="G1" s="1" t="s">
        <v>3</v>
      </c>
      <c r="H1" s="56" t="s">
        <v>4</v>
      </c>
      <c r="I1" s="57"/>
      <c r="J1" s="57"/>
      <c r="K1" s="58"/>
    </row>
    <row r="2" spans="1:12" ht="17.399999999999999" x14ac:dyDescent="0.25">
      <c r="A2" s="7" t="s">
        <v>5</v>
      </c>
      <c r="C2" s="1"/>
      <c r="G2" s="1" t="s">
        <v>6</v>
      </c>
      <c r="H2" s="56" t="s">
        <v>74</v>
      </c>
      <c r="I2" s="57"/>
      <c r="J2" s="57"/>
      <c r="K2" s="58"/>
    </row>
    <row r="3" spans="1:12" ht="17.25" customHeight="1" x14ac:dyDescent="0.25">
      <c r="A3" s="8" t="s">
        <v>7</v>
      </c>
      <c r="C3" s="1"/>
      <c r="D3" s="9"/>
      <c r="E3" s="10" t="s">
        <v>8</v>
      </c>
      <c r="G3" s="1" t="s">
        <v>9</v>
      </c>
      <c r="H3" s="11">
        <v>25</v>
      </c>
      <c r="I3" s="12">
        <v>10</v>
      </c>
      <c r="J3" s="13">
        <v>2024</v>
      </c>
      <c r="K3" s="2"/>
    </row>
    <row r="4" spans="1:12" x14ac:dyDescent="0.25">
      <c r="C4" s="1"/>
      <c r="D4" s="8"/>
      <c r="H4" s="14" t="s">
        <v>10</v>
      </c>
      <c r="I4" s="14" t="s">
        <v>11</v>
      </c>
      <c r="J4" s="14" t="s">
        <v>12</v>
      </c>
    </row>
    <row r="5" spans="1:12" ht="30.6" x14ac:dyDescent="0.25">
      <c r="A5" s="15" t="s">
        <v>13</v>
      </c>
      <c r="B5" s="16" t="s">
        <v>14</v>
      </c>
      <c r="C5" s="17" t="s">
        <v>15</v>
      </c>
      <c r="D5" s="17" t="s">
        <v>16</v>
      </c>
      <c r="E5" s="17" t="s">
        <v>17</v>
      </c>
      <c r="F5" s="17" t="s">
        <v>18</v>
      </c>
      <c r="G5" s="17" t="s">
        <v>19</v>
      </c>
      <c r="H5" s="17" t="s">
        <v>20</v>
      </c>
      <c r="I5" s="17" t="s">
        <v>21</v>
      </c>
      <c r="J5" s="17" t="s">
        <v>22</v>
      </c>
      <c r="K5" s="18" t="s">
        <v>23</v>
      </c>
      <c r="L5" s="17" t="s">
        <v>24</v>
      </c>
    </row>
    <row r="6" spans="1:12" ht="16.8" x14ac:dyDescent="0.3">
      <c r="A6" s="19">
        <v>1</v>
      </c>
      <c r="B6" s="20">
        <v>1</v>
      </c>
      <c r="C6" s="21" t="s">
        <v>25</v>
      </c>
      <c r="D6" s="22" t="s">
        <v>26</v>
      </c>
      <c r="E6" s="23" t="s">
        <v>65</v>
      </c>
      <c r="F6" s="24" t="s">
        <v>27</v>
      </c>
      <c r="G6" s="25" t="s">
        <v>28</v>
      </c>
      <c r="H6" s="26" t="s">
        <v>29</v>
      </c>
      <c r="I6" s="26" t="s">
        <v>30</v>
      </c>
      <c r="J6" s="26">
        <v>174</v>
      </c>
      <c r="K6" s="27"/>
      <c r="L6" s="26"/>
    </row>
    <row r="7" spans="1:12" ht="14.4" x14ac:dyDescent="0.3">
      <c r="A7" s="28"/>
      <c r="B7" s="29"/>
      <c r="C7" s="30"/>
      <c r="D7" s="31"/>
      <c r="E7" s="32"/>
      <c r="F7" s="26"/>
      <c r="G7" s="33"/>
      <c r="H7" s="26"/>
      <c r="I7" s="26"/>
      <c r="J7" s="26"/>
      <c r="K7" s="27"/>
      <c r="L7" s="34"/>
    </row>
    <row r="8" spans="1:12" ht="16.8" x14ac:dyDescent="0.3">
      <c r="A8" s="28"/>
      <c r="B8" s="29"/>
      <c r="C8" s="30"/>
      <c r="D8" s="35" t="s">
        <v>31</v>
      </c>
      <c r="E8" s="23" t="s">
        <v>32</v>
      </c>
      <c r="F8" s="36" t="s">
        <v>33</v>
      </c>
      <c r="G8" s="37" t="s">
        <v>34</v>
      </c>
      <c r="H8" s="37" t="s">
        <v>35</v>
      </c>
      <c r="I8" s="37" t="s">
        <v>36</v>
      </c>
      <c r="J8" s="34" t="s">
        <v>37</v>
      </c>
      <c r="K8" s="38"/>
      <c r="L8" s="34"/>
    </row>
    <row r="9" spans="1:12" ht="14.4" x14ac:dyDescent="0.3">
      <c r="A9" s="28"/>
      <c r="B9" s="29"/>
      <c r="C9" s="30"/>
      <c r="D9" s="35" t="s">
        <v>38</v>
      </c>
      <c r="E9" s="39" t="s">
        <v>39</v>
      </c>
      <c r="F9" s="34" t="s">
        <v>40</v>
      </c>
      <c r="G9" s="34" t="s">
        <v>41</v>
      </c>
      <c r="H9" s="37" t="s">
        <v>42</v>
      </c>
      <c r="I9" s="34" t="s">
        <v>43</v>
      </c>
      <c r="J9" s="34" t="s">
        <v>44</v>
      </c>
      <c r="K9" s="38"/>
      <c r="L9" s="34"/>
    </row>
    <row r="10" spans="1:12" ht="16.8" x14ac:dyDescent="0.3">
      <c r="A10" s="28"/>
      <c r="B10" s="29"/>
      <c r="C10" s="30"/>
      <c r="D10" s="35" t="s">
        <v>45</v>
      </c>
      <c r="E10" s="40" t="s">
        <v>46</v>
      </c>
      <c r="F10" s="36" t="s">
        <v>47</v>
      </c>
      <c r="G10" s="34" t="s">
        <v>48</v>
      </c>
      <c r="H10" s="34" t="s">
        <v>48</v>
      </c>
      <c r="I10" s="34" t="s">
        <v>49</v>
      </c>
      <c r="J10" s="34">
        <v>47</v>
      </c>
      <c r="K10" s="38"/>
      <c r="L10" s="34"/>
    </row>
    <row r="11" spans="1:12" ht="16.8" x14ac:dyDescent="0.3">
      <c r="A11" s="28"/>
      <c r="B11" s="29"/>
      <c r="C11" s="30"/>
      <c r="D11" s="31"/>
      <c r="E11" s="23" t="s">
        <v>66</v>
      </c>
      <c r="F11" s="34" t="s">
        <v>50</v>
      </c>
      <c r="G11" s="34">
        <v>5.03</v>
      </c>
      <c r="H11" s="34" t="s">
        <v>67</v>
      </c>
      <c r="I11" s="37" t="s">
        <v>68</v>
      </c>
      <c r="J11" s="34">
        <v>59</v>
      </c>
      <c r="K11" s="38"/>
      <c r="L11" s="34"/>
    </row>
    <row r="12" spans="1:12" ht="14.4" x14ac:dyDescent="0.3">
      <c r="A12" s="28"/>
      <c r="B12" s="29"/>
      <c r="C12" s="30"/>
      <c r="D12" s="31"/>
      <c r="E12" s="39"/>
      <c r="F12" s="34"/>
      <c r="G12" s="34"/>
      <c r="H12" s="34"/>
      <c r="I12" s="37"/>
      <c r="J12" s="34"/>
      <c r="K12" s="38"/>
      <c r="L12" s="34"/>
    </row>
    <row r="13" spans="1:12" ht="26.4" x14ac:dyDescent="0.3">
      <c r="A13" s="41"/>
      <c r="B13" s="42"/>
      <c r="C13" s="43"/>
      <c r="D13" s="44" t="s">
        <v>51</v>
      </c>
      <c r="E13" s="45"/>
      <c r="F13" s="46">
        <v>570</v>
      </c>
      <c r="G13" s="46" t="s">
        <v>69</v>
      </c>
      <c r="H13" s="46" t="s">
        <v>70</v>
      </c>
      <c r="I13" s="46" t="s">
        <v>71</v>
      </c>
      <c r="J13" s="46" t="s">
        <v>72</v>
      </c>
      <c r="K13" s="47"/>
      <c r="L13" s="46">
        <f>SUM(L6:L12)</f>
        <v>0</v>
      </c>
    </row>
    <row r="14" spans="1:12" ht="14.4" x14ac:dyDescent="0.3">
      <c r="A14" s="48">
        <f>A6</f>
        <v>1</v>
      </c>
      <c r="B14" s="49">
        <f>B6</f>
        <v>1</v>
      </c>
      <c r="C14" s="50" t="s">
        <v>54</v>
      </c>
      <c r="D14" s="35" t="s">
        <v>55</v>
      </c>
      <c r="E14" s="39"/>
      <c r="F14" s="34"/>
      <c r="G14" s="34"/>
      <c r="H14" s="34"/>
      <c r="I14" s="34"/>
      <c r="J14" s="34"/>
      <c r="K14" s="38"/>
      <c r="L14" s="34"/>
    </row>
    <row r="15" spans="1:12" ht="14.4" x14ac:dyDescent="0.3">
      <c r="A15" s="28"/>
      <c r="B15" s="29"/>
      <c r="C15" s="30"/>
      <c r="D15" s="35" t="s">
        <v>56</v>
      </c>
      <c r="E15" s="39"/>
      <c r="F15" s="34"/>
      <c r="G15" s="34"/>
      <c r="H15" s="34"/>
      <c r="I15" s="34"/>
      <c r="J15" s="34"/>
      <c r="K15" s="38"/>
      <c r="L15" s="34"/>
    </row>
    <row r="16" spans="1:12" ht="14.4" x14ac:dyDescent="0.3">
      <c r="A16" s="28"/>
      <c r="B16" s="29"/>
      <c r="C16" s="30"/>
      <c r="D16" s="35" t="s">
        <v>57</v>
      </c>
      <c r="E16" s="39"/>
      <c r="F16" s="34"/>
      <c r="G16" s="34"/>
      <c r="H16" s="34"/>
      <c r="I16" s="34"/>
      <c r="J16" s="34"/>
      <c r="K16" s="38"/>
      <c r="L16" s="34"/>
    </row>
    <row r="17" spans="1:12" ht="14.4" x14ac:dyDescent="0.3">
      <c r="A17" s="28"/>
      <c r="B17" s="29"/>
      <c r="C17" s="30"/>
      <c r="D17" s="35" t="s">
        <v>58</v>
      </c>
      <c r="E17" s="39"/>
      <c r="F17" s="34"/>
      <c r="G17" s="34"/>
      <c r="H17" s="34"/>
      <c r="I17" s="34"/>
      <c r="J17" s="34"/>
      <c r="K17" s="38"/>
      <c r="L17" s="34"/>
    </row>
    <row r="18" spans="1:12" ht="14.4" x14ac:dyDescent="0.3">
      <c r="A18" s="28"/>
      <c r="B18" s="29"/>
      <c r="C18" s="30"/>
      <c r="D18" s="35" t="s">
        <v>59</v>
      </c>
      <c r="E18" s="39"/>
      <c r="F18" s="34"/>
      <c r="G18" s="34"/>
      <c r="H18" s="34"/>
      <c r="I18" s="34"/>
      <c r="J18" s="34"/>
      <c r="K18" s="38"/>
      <c r="L18" s="34"/>
    </row>
    <row r="19" spans="1:12" ht="14.4" x14ac:dyDescent="0.3">
      <c r="A19" s="28"/>
      <c r="B19" s="29"/>
      <c r="C19" s="30"/>
      <c r="D19" s="35" t="s">
        <v>60</v>
      </c>
      <c r="E19" s="39"/>
      <c r="F19" s="34"/>
      <c r="G19" s="34"/>
      <c r="H19" s="34"/>
      <c r="I19" s="34"/>
      <c r="J19" s="34"/>
      <c r="K19" s="38"/>
      <c r="L19" s="34"/>
    </row>
    <row r="20" spans="1:12" ht="14.4" x14ac:dyDescent="0.3">
      <c r="A20" s="28"/>
      <c r="B20" s="29"/>
      <c r="C20" s="30"/>
      <c r="D20" s="35" t="s">
        <v>61</v>
      </c>
      <c r="E20" s="39"/>
      <c r="F20" s="34"/>
      <c r="G20" s="34"/>
      <c r="H20" s="34"/>
      <c r="I20" s="34"/>
      <c r="J20" s="34"/>
      <c r="K20" s="38"/>
      <c r="L20" s="34"/>
    </row>
    <row r="21" spans="1:12" ht="14.4" x14ac:dyDescent="0.3">
      <c r="A21" s="28"/>
      <c r="B21" s="29"/>
      <c r="C21" s="30"/>
      <c r="D21" s="31"/>
      <c r="E21" s="39"/>
      <c r="F21" s="34"/>
      <c r="G21" s="34"/>
      <c r="H21" s="34"/>
      <c r="I21" s="34"/>
      <c r="J21" s="34"/>
      <c r="K21" s="38"/>
      <c r="L21" s="34"/>
    </row>
    <row r="22" spans="1:12" ht="14.4" x14ac:dyDescent="0.3">
      <c r="A22" s="28"/>
      <c r="B22" s="29"/>
      <c r="C22" s="30"/>
      <c r="D22" s="31"/>
      <c r="E22" s="39"/>
      <c r="F22" s="34"/>
      <c r="G22"/>
      <c r="H22" s="34"/>
      <c r="I22" s="34"/>
      <c r="J22" s="34"/>
      <c r="K22" s="38"/>
      <c r="L22" s="34"/>
    </row>
    <row r="23" spans="1:12" ht="14.4" x14ac:dyDescent="0.3">
      <c r="A23" s="41"/>
      <c r="B23" s="42"/>
      <c r="C23" s="43"/>
      <c r="D23" s="44" t="s">
        <v>51</v>
      </c>
      <c r="E23" s="45"/>
      <c r="F23" s="46">
        <v>570</v>
      </c>
      <c r="G23" s="34" t="s">
        <v>52</v>
      </c>
      <c r="H23" s="51" t="s">
        <v>62</v>
      </c>
      <c r="I23" s="46" t="s">
        <v>53</v>
      </c>
      <c r="J23" s="46" t="s">
        <v>63</v>
      </c>
      <c r="K23" s="47"/>
      <c r="L23" s="46">
        <f>SUM(L14:L22)</f>
        <v>0</v>
      </c>
    </row>
    <row r="24" spans="1:12" x14ac:dyDescent="0.25">
      <c r="A24" s="52">
        <f>A6</f>
        <v>1</v>
      </c>
      <c r="B24" s="53">
        <f>B6</f>
        <v>1</v>
      </c>
      <c r="C24" s="59" t="s">
        <v>64</v>
      </c>
      <c r="D24" s="60"/>
      <c r="E24" s="54"/>
      <c r="F24" s="55"/>
      <c r="G24" s="55"/>
      <c r="H24" s="55"/>
      <c r="I24" s="55"/>
      <c r="J24" s="55"/>
      <c r="K24" s="55"/>
      <c r="L24" s="55">
        <f>L13+L23</f>
        <v>0</v>
      </c>
    </row>
  </sheetData>
  <mergeCells count="3">
    <mergeCell ref="H1:K1"/>
    <mergeCell ref="H2:K2"/>
    <mergeCell ref="C24:D24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Хасбулат Джалилов</cp:lastModifiedBy>
  <dcterms:modified xsi:type="dcterms:W3CDTF">2024-10-13T14:39:41Z</dcterms:modified>
</cp:coreProperties>
</file>